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G21"/>
  <c r="G19"/>
  <c r="G12"/>
  <c r="F45"/>
  <c r="G45"/>
  <c r="E45"/>
  <c r="D45"/>
  <c r="C45"/>
  <c r="D47"/>
  <c r="F47"/>
  <c r="G47"/>
  <c r="C47"/>
  <c r="G36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<sst xmlns="http://schemas.openxmlformats.org/spreadsheetml/2006/main" count="51" uniqueCount="30">
  <si>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</si>
  <si>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</si>
  <si>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</si>
  <si>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</si>
  <si>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</si>
  <si>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</si>
  <si>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</si>
  <si>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</si>
  <si>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</si>
  <si>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</si>
  <si>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</si>
  <si>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</si>
  <si>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</si>
  <si>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</si>
  <si>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</si>
  <si>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</si>
  <si>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молоко</t>
  </si>
  <si>
    <t>чай</t>
  </si>
  <si>
    <t>хлеб</t>
  </si>
  <si>
    <t>кг</t>
  </si>
  <si>
    <t>л</t>
  </si>
  <si>
    <t>шт</t>
  </si>
  <si>
    <t>куры</t>
  </si>
  <si>
    <t>09 июня 2025г</t>
  </si>
  <si>
    <t>макароны</t>
  </si>
  <si>
    <t>солянка</t>
  </si>
  <si>
    <t>помидоры</t>
  </si>
  <si>
    <t>картофель</t>
  </si>
  <si>
    <t>соки</t>
  </si>
  <si>
    <t>яйца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</si>
</sst>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13" zoomScale="110" zoomScaleNormal="110" workbookViewId="0">
      <selection activeCell="E43" sqref="E43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2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30.75" customHeight="1">
      <c r="A7" s="26" t="s">
        <v>2</v>
      </c>
      <c r="B7" s="26"/>
      <c r="C7" s="26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892</v>
      </c>
      <c r="L8" s="19"/>
      <c r="M8" s="19"/>
      <c r="N8" s="19"/>
    </row>
    <row r="9" spans="1:14">
      <c r="A9" s="27"/>
      <c r="B9" s="27"/>
      <c r="C9" s="27"/>
      <c r="D9" s="27"/>
      <c r="E9" s="27"/>
      <c r="F9" s="27"/>
      <c r="G9" s="27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35" t="str">
        <f>A13</f>
        <v>макароны</v>
      </c>
      <c r="D12" s="35" t="str">
        <f>A14</f>
        <v>солянка</v>
      </c>
      <c r="E12" s="4" t="str">
        <f>A15</f>
        <v>молоко</v>
      </c>
      <c r="F12" s="4" t="str">
        <f>A16</f>
        <v>чай</v>
      </c>
      <c r="G12" s="4" t="str">
        <f>A17</f>
        <v>хлеб</v>
      </c>
      <c r="H12" s="4"/>
      <c r="I12" s="4"/>
      <c r="J12" s="4"/>
      <c r="K12" s="4"/>
      <c r="L12" s="4"/>
      <c r="M12" s="4"/>
      <c r="N12" s="4"/>
    </row>
    <row r="13" spans="1:14">
      <c r="A13" s="9" t="s">
        <v>24</v>
      </c>
      <c r="B13" s="4" t="s">
        <v>19</v>
      </c>
      <c r="C13" s="4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25</v>
      </c>
      <c r="B14" s="4" t="s">
        <v>20</v>
      </c>
      <c r="C14" s="4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16</v>
      </c>
      <c r="B15" s="8" t="s">
        <v>20</v>
      </c>
      <c r="C15" s="4"/>
      <c r="D15" s="4"/>
      <c r="E15" s="4">
        <v>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17</v>
      </c>
      <c r="B16" s="8" t="s">
        <v>19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18</v>
      </c>
      <c r="B17" s="8" t="s">
        <v>21</v>
      </c>
      <c r="C17" s="4"/>
      <c r="D17" s="4"/>
      <c r="E17" s="4"/>
      <c r="F17" s="4"/>
      <c r="G17" s="4">
        <v>2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</v>
      </c>
      <c r="D19" s="4">
        <f>D14</f>
        <v>1</v>
      </c>
      <c r="E19" s="4">
        <f>E15</f>
        <v>2</v>
      </c>
      <c r="F19" s="4">
        <f>F16</f>
        <v>0.2</v>
      </c>
      <c r="G19" s="4">
        <f>G17</f>
        <v>2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100</v>
      </c>
      <c r="D20" s="4">
        <v>120</v>
      </c>
      <c r="E20" s="4">
        <v>160</v>
      </c>
      <c r="F20" s="4">
        <v>360</v>
      </c>
      <c r="G20" s="4">
        <v>90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200</v>
      </c>
      <c r="D21" s="4">
        <f t="shared" ref="D21:F21" si="0">D19*D20</f>
        <v>120</v>
      </c>
      <c r="E21" s="4">
        <f t="shared" si="0"/>
        <v>320</v>
      </c>
      <c r="F21" s="4">
        <f t="shared" si="0"/>
        <v>72</v>
      </c>
      <c r="G21" s="4">
        <f t="shared" ref="G21" si="1">G19*G20</f>
        <v>180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1" t="s">
        <v>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6">
      <c r="A26" s="21" t="s">
        <v>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6">
      <c r="A27" s="22" t="str">
        <f>A3</f>
        <v>09 июня 2025г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6">
      <c r="A29" s="24" t="s">
        <v>13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6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6">
      <c r="A31" s="26" t="s">
        <v>2</v>
      </c>
      <c r="B31" s="26"/>
      <c r="C31" s="26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1787.88</v>
      </c>
      <c r="L32" s="19"/>
      <c r="M32" s="19"/>
      <c r="N32" s="19"/>
      <c r="P32" s="7"/>
    </row>
    <row r="33" spans="1:14">
      <c r="A33" s="27"/>
      <c r="B33" s="27"/>
      <c r="C33" s="27"/>
      <c r="D33" s="27"/>
      <c r="E33" s="27"/>
      <c r="F33" s="27"/>
      <c r="G33" s="27"/>
      <c r="H33" s="19"/>
      <c r="I33" s="19"/>
      <c r="J33" s="19"/>
      <c r="K33" s="19"/>
      <c r="L33" s="19"/>
      <c r="M33" s="19"/>
      <c r="N33" s="19"/>
    </row>
    <row r="34" spans="1:14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ht="25.5">
      <c r="A36" s="33"/>
      <c r="B36" s="33"/>
      <c r="C36" s="4" t="str">
        <f>A37</f>
        <v>помидоры</v>
      </c>
      <c r="D36" s="4" t="str">
        <f>A38</f>
        <v>картофель</v>
      </c>
      <c r="E36" s="4" t="str">
        <f>A39</f>
        <v>куры</v>
      </c>
      <c r="F36" s="4" t="str">
        <f>A40</f>
        <v>соки</v>
      </c>
      <c r="G36" s="4" t="str">
        <f>A41</f>
        <v>яйца</v>
      </c>
      <c r="H36" s="4"/>
      <c r="I36" s="4"/>
      <c r="J36" s="4"/>
      <c r="K36" s="4"/>
      <c r="L36" s="4"/>
      <c r="M36" s="4"/>
      <c r="N36" s="4"/>
    </row>
    <row r="37" spans="1:14">
      <c r="A37" s="5" t="s">
        <v>26</v>
      </c>
      <c r="B37" s="4" t="s">
        <v>19</v>
      </c>
      <c r="C37" s="4">
        <v>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8" t="s">
        <v>27</v>
      </c>
      <c r="B38" s="4" t="s">
        <v>19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8" t="s">
        <v>22</v>
      </c>
      <c r="B39" s="4" t="s">
        <v>19</v>
      </c>
      <c r="C39" s="4"/>
      <c r="D39" s="4"/>
      <c r="E39" s="4">
        <v>2.2360000000000002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8" t="s">
        <v>28</v>
      </c>
      <c r="B40" s="8" t="s">
        <v>20</v>
      </c>
      <c r="C40" s="4"/>
      <c r="D40" s="4"/>
      <c r="E40" s="4"/>
      <c r="F40" s="4">
        <v>3</v>
      </c>
      <c r="G40" s="4"/>
      <c r="H40" s="4"/>
      <c r="I40" s="4"/>
      <c r="J40" s="4"/>
      <c r="K40" s="4"/>
      <c r="L40" s="4"/>
      <c r="M40" s="4"/>
      <c r="N40" s="4"/>
    </row>
    <row r="41" spans="1:14">
      <c r="A41" s="8" t="s">
        <v>29</v>
      </c>
      <c r="B41" s="8" t="s">
        <v>21</v>
      </c>
      <c r="C41" s="4"/>
      <c r="D41" s="4"/>
      <c r="E41" s="4"/>
      <c r="F41" s="4"/>
      <c r="G41" s="4">
        <v>20</v>
      </c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 t="s">
        <v>9</v>
      </c>
      <c r="B45" s="4"/>
      <c r="C45" s="4">
        <f>C37</f>
        <v>2</v>
      </c>
      <c r="D45" s="4">
        <f>D38</f>
        <v>2</v>
      </c>
      <c r="E45" s="4">
        <f>E39</f>
        <v>2.2360000000000002</v>
      </c>
      <c r="F45" s="4">
        <f>F40</f>
        <v>3</v>
      </c>
      <c r="G45" s="4">
        <f>G41</f>
        <v>20</v>
      </c>
      <c r="H45" s="4"/>
      <c r="I45" s="4"/>
      <c r="J45" s="4"/>
      <c r="K45" s="4"/>
      <c r="L45" s="4"/>
      <c r="M45" s="4"/>
      <c r="N45" s="4"/>
    </row>
    <row r="46" spans="1:14">
      <c r="A46" s="4" t="s">
        <v>10</v>
      </c>
      <c r="B46" s="4"/>
      <c r="C46" s="4">
        <v>170</v>
      </c>
      <c r="D46" s="4">
        <v>80</v>
      </c>
      <c r="E46" s="4">
        <v>330</v>
      </c>
      <c r="F46" s="4">
        <v>90</v>
      </c>
      <c r="G46" s="4">
        <v>14</v>
      </c>
      <c r="H46" s="4"/>
      <c r="I46" s="4"/>
      <c r="J46" s="4"/>
      <c r="K46" s="4"/>
      <c r="L46" s="4"/>
      <c r="M46" s="4"/>
      <c r="N46" s="4"/>
    </row>
    <row r="47" spans="1:14">
      <c r="A47" s="4" t="s">
        <v>11</v>
      </c>
      <c r="B47" s="4"/>
      <c r="C47" s="6">
        <f>C45*C46</f>
        <v>340</v>
      </c>
      <c r="D47" s="6">
        <f t="shared" ref="D47:I47" si="2">D45*D46</f>
        <v>160</v>
      </c>
      <c r="E47" s="6">
        <f t="shared" si="2"/>
        <v>737.88000000000011</v>
      </c>
      <c r="F47" s="6">
        <f t="shared" si="2"/>
        <v>270</v>
      </c>
      <c r="G47" s="6">
        <f t="shared" si="2"/>
        <v>280</v>
      </c>
      <c r="H47" s="6"/>
      <c r="I47" s="6"/>
      <c r="J47" s="4"/>
      <c r="K47" s="4"/>
      <c r="L47" s="4"/>
      <c r="M47" s="4"/>
      <c r="N47" s="4"/>
    </row>
    <row r="48" spans="1:14">
      <c r="A48" s="1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2025-06-29T08:03:16Z</dcterms:modified>
</cp:coreProperties>
</file>