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G21"/>
  <c r="G19"/>
  <c r="G12"/>
  <c r="F45"/>
  <c r="F47" s="1"/>
  <c r="E45"/>
  <c r="D45"/>
  <c r="C45"/>
  <c r="D47"/>
  <c r="C47"/>
  <c r="F36"/>
  <c r="E36"/>
  <c r="D36"/>
  <c r="C36"/>
  <c r="F19"/>
  <c r="F21" s="1"/>
  <c r="E19"/>
  <c r="E21" s="1"/>
  <c r="D19"/>
  <c r="D21" s="1"/>
  <c r="K8" s="1"/>
  <c r="C19"/>
  <c r="C21" s="1"/>
  <c r="F12"/>
  <c r="E12"/>
  <c r="D12"/>
  <c r="C12"/>
  <c r="E47" l="1"/>
  <c r="K32" s="1"/>
</calcChain>
</file>

<file path=xl/sharedStrings.xml><?xml version="1.0" encoding="utf-8"?>
<sst xmlns="http://schemas.openxmlformats.org/spreadsheetml/2006/main" count="49" uniqueCount="28">
  <si>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</si>
  <si>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</si>
  <si>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</si>
  <si>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</si>
  <si>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</si>
  <si>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</si>
  <si>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</si>
  <si>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</si>
  <si>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</si>
  <si>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</si>
  <si>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</si>
  <si>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</si>
  <si>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</si>
  <si>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</si>
  <si>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</si>
  <si>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</si>
  <si>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</si>
  <si>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</si>
  <si>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</si>
  <si>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</si>
  <si>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сыр</t>
  </si>
  <si>
    <t>куры</t>
  </si>
  <si>
    <t>яблоки</t>
  </si>
  <si>
    <t>15 июня 2025г</t>
  </si>
  <si>
    <t>яйца</t>
  </si>
  <si>
    <t>масло сл</t>
  </si>
  <si>
    <t>макароны</t>
  </si>
  <si>
    <t>картофель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</si>
</sst>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22" zoomScale="110" zoomScaleNormal="110" workbookViewId="0">
      <selection activeCell="N41" sqref="N41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3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27" t="s">
        <v>2</v>
      </c>
      <c r="B7" s="27"/>
      <c r="C7" s="27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1123</v>
      </c>
      <c r="L8" s="19"/>
      <c r="M8" s="19"/>
      <c r="N8" s="19"/>
    </row>
    <row r="9" spans="1:14">
      <c r="A9" s="21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4" t="str">
        <f>A13</f>
        <v>яйца</v>
      </c>
      <c r="D12" s="35" t="str">
        <f>A14</f>
        <v>масло сл</v>
      </c>
      <c r="E12" s="4" t="str">
        <f>A15</f>
        <v>чай</v>
      </c>
      <c r="F12" s="4" t="str">
        <f>A16</f>
        <v>хлеб</v>
      </c>
      <c r="G12" s="4" t="str">
        <f>A17</f>
        <v>сыр</v>
      </c>
      <c r="H12" s="4"/>
      <c r="I12" s="4"/>
      <c r="J12" s="4"/>
      <c r="K12" s="4"/>
      <c r="L12" s="4"/>
      <c r="M12" s="4"/>
      <c r="N12" s="4"/>
    </row>
    <row r="13" spans="1:14">
      <c r="A13" s="9" t="s">
        <v>24</v>
      </c>
      <c r="B13" s="8" t="s">
        <v>19</v>
      </c>
      <c r="C13" s="4">
        <v>40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25</v>
      </c>
      <c r="B14" s="8" t="s">
        <v>18</v>
      </c>
      <c r="C14" s="4"/>
      <c r="D14" s="4">
        <v>0.2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16</v>
      </c>
      <c r="B15" s="4" t="s">
        <v>18</v>
      </c>
      <c r="C15" s="4"/>
      <c r="D15" s="4"/>
      <c r="E15" s="4">
        <v>0.2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17</v>
      </c>
      <c r="B16" s="4" t="s">
        <v>19</v>
      </c>
      <c r="C16" s="4"/>
      <c r="D16" s="4"/>
      <c r="E16" s="4"/>
      <c r="F16" s="4">
        <v>2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20</v>
      </c>
      <c r="B17" s="8" t="s">
        <v>18</v>
      </c>
      <c r="C17" s="4"/>
      <c r="D17" s="4"/>
      <c r="E17" s="4"/>
      <c r="F17" s="4"/>
      <c r="G17" s="4">
        <v>0.3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40</v>
      </c>
      <c r="D19" s="4">
        <f>D14</f>
        <v>0.2</v>
      </c>
      <c r="E19" s="4">
        <f>E15</f>
        <v>0.2</v>
      </c>
      <c r="F19" s="4">
        <f>F16</f>
        <v>2</v>
      </c>
      <c r="G19" s="4">
        <f>G17</f>
        <v>0.3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14</v>
      </c>
      <c r="D20" s="4">
        <v>1420</v>
      </c>
      <c r="E20" s="4">
        <v>360</v>
      </c>
      <c r="F20" s="4">
        <v>90</v>
      </c>
      <c r="G20" s="4">
        <v>90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560</v>
      </c>
      <c r="D21" s="4">
        <f t="shared" ref="D21:F21" si="0">D19*D20</f>
        <v>284</v>
      </c>
      <c r="E21" s="4">
        <f t="shared" si="0"/>
        <v>72</v>
      </c>
      <c r="F21" s="4">
        <f t="shared" si="0"/>
        <v>180</v>
      </c>
      <c r="G21" s="4">
        <f t="shared" ref="G21" si="1">G19*G20</f>
        <v>27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2" t="s">
        <v>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>
      <c r="A27" s="23" t="str">
        <f>A3</f>
        <v>15 июня 2025г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6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27" t="s">
        <v>2</v>
      </c>
      <c r="B31" s="27"/>
      <c r="C31" s="27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1311</v>
      </c>
      <c r="L32" s="19"/>
      <c r="M32" s="19"/>
      <c r="N32" s="19"/>
      <c r="P32" s="7"/>
    </row>
    <row r="33" spans="1:16">
      <c r="A33" s="21"/>
      <c r="B33" s="21"/>
      <c r="C33" s="21"/>
      <c r="D33" s="21"/>
      <c r="E33" s="21"/>
      <c r="F33" s="21"/>
      <c r="G33" s="21"/>
      <c r="H33" s="19"/>
      <c r="I33" s="19"/>
      <c r="J33" s="19"/>
      <c r="K33" s="19"/>
      <c r="L33" s="19"/>
      <c r="M33" s="19"/>
      <c r="N33" s="19"/>
    </row>
    <row r="34" spans="1:16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6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6">
      <c r="A36" s="33"/>
      <c r="B36" s="33"/>
      <c r="C36" s="4" t="str">
        <f>A37</f>
        <v>яблоки</v>
      </c>
      <c r="D36" s="35" t="str">
        <f>A38</f>
        <v>макароны</v>
      </c>
      <c r="E36" s="35" t="str">
        <f>A39</f>
        <v>картофель</v>
      </c>
      <c r="F36" s="4" t="str">
        <f>A40</f>
        <v>куры</v>
      </c>
      <c r="G36" s="4"/>
      <c r="H36" s="4"/>
      <c r="I36" s="4"/>
      <c r="J36" s="4"/>
      <c r="K36" s="4"/>
      <c r="L36" s="4"/>
      <c r="M36" s="4"/>
      <c r="N36" s="4"/>
    </row>
    <row r="37" spans="1:16">
      <c r="A37" s="5" t="s">
        <v>22</v>
      </c>
      <c r="B37" s="4" t="s">
        <v>18</v>
      </c>
      <c r="C37" s="4">
        <v>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8" t="s">
        <v>26</v>
      </c>
      <c r="B38" s="4" t="s">
        <v>18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27</v>
      </c>
      <c r="B39" s="4" t="s">
        <v>18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21</v>
      </c>
      <c r="B40" s="4" t="s">
        <v>18</v>
      </c>
      <c r="C40" s="4"/>
      <c r="D40" s="4"/>
      <c r="E40" s="4"/>
      <c r="F40" s="4">
        <v>1.8</v>
      </c>
      <c r="G40" s="4"/>
      <c r="H40" s="4"/>
      <c r="I40" s="4"/>
      <c r="J40" s="4"/>
      <c r="K40" s="4"/>
      <c r="L40" s="4"/>
      <c r="M40" s="4"/>
      <c r="N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3</v>
      </c>
      <c r="D45" s="4">
        <f>D38</f>
        <v>2</v>
      </c>
      <c r="E45" s="4">
        <f>E39</f>
        <v>2</v>
      </c>
      <c r="F45" s="4">
        <f>F40</f>
        <v>1.8</v>
      </c>
      <c r="G45" s="4"/>
      <c r="H45" s="4"/>
      <c r="I45" s="4"/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119</v>
      </c>
      <c r="D46" s="4">
        <v>100</v>
      </c>
      <c r="E46" s="4">
        <v>80</v>
      </c>
      <c r="F46" s="4">
        <v>330</v>
      </c>
      <c r="G46" s="4"/>
      <c r="H46" s="4"/>
      <c r="I46" s="4"/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357</v>
      </c>
      <c r="D47" s="6">
        <f t="shared" ref="D47:I47" si="2">D45*D46</f>
        <v>200</v>
      </c>
      <c r="E47" s="6">
        <f t="shared" si="2"/>
        <v>160</v>
      </c>
      <c r="F47" s="6">
        <f t="shared" si="2"/>
        <v>594</v>
      </c>
      <c r="G47" s="6"/>
      <c r="H47" s="6"/>
      <c r="I47" s="6"/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8">
    <cfRule type="cellIs" dxfId="1" priority="2" operator="between">
      <formula>2400</formula>
      <formula>2470</formula>
    </cfRule>
    <cfRule type="cellIs" dxfId="0" priority="1" operator="between">
      <formula>2400</formula>
      <formula>2490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2025-06-29T08:36:26Z</dcterms:modified>
</cp:coreProperties>
</file>